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555" windowWidth="14670" windowHeight="7590"/>
  </bookViews>
  <sheets>
    <sheet name="012" sheetId="14" r:id="rId1"/>
  </sheets>
  <calcPr calcId="144525"/>
</workbook>
</file>

<file path=xl/calcChain.xml><?xml version="1.0" encoding="utf-8"?>
<calcChain xmlns="http://schemas.openxmlformats.org/spreadsheetml/2006/main">
  <c r="K6" i="14" l="1"/>
  <c r="L7" i="14" s="1"/>
  <c r="L10" i="14" s="1"/>
  <c r="L9" i="14"/>
</calcChain>
</file>

<file path=xl/sharedStrings.xml><?xml version="1.0" encoding="utf-8"?>
<sst xmlns="http://schemas.openxmlformats.org/spreadsheetml/2006/main" count="31" uniqueCount="28">
  <si>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</si>
  <si>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</si>
  <si>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</si>
  <si>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</si>
  <si>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</si>
  <si>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</si>
  <si>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</si>
  <si>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</si>
  <si>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</si>
  <si>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</si>
  <si>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</si>
  <si>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</si>
  <si>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4*</t>
  </si>
  <si>
    <t>Сметана</t>
  </si>
  <si>
    <t>Творог</t>
  </si>
  <si>
    <t>ВСЕГО: Начальная (максимальная) цена гражданско-правового договора</t>
  </si>
  <si>
    <t>Способ размещения заказа: аукцион в электронной форме</t>
  </si>
  <si>
    <t>выработанная из натурального коровьего молока или сливок, с массовой долей жира не менее 15%, фасовка не менее 250 гр  и не более 500 гр.., ГОСТ Р 52092-2003г., консистенция однородная, без крупинок, жира и белка (творога). Соответствие ФЗ-88 от 12.06.2008 (Технический регламент на молоко и молочную продукцию). Срок годности не менее 3 суток и не более 5 суток (120 часов) со времени изготовления, упаковка маркированная,  без повреждений.</t>
  </si>
  <si>
    <t>кг</t>
  </si>
  <si>
    <t>выработанный из натурального коровьего молока или сливок, с  массовой долей жирности не менее 9%, ГОСТ Р 52096-2003, цвет белый с желтоватым или кремовым оттенком равномерный по всей массе, консистенция нежная, однородная, срок годности не более 72 часа со времени изготовления. Соответствие ФЗ-88 от 12.06.2008 (Технический регламент на молоко и молочную продукцию),  упаковка или пакет без повреждений.</t>
  </si>
  <si>
    <t xml:space="preserve"> входяший № 79 от 05.06.2015 г.</t>
  </si>
  <si>
    <t>Ф.И.О.  руководителя     В.В.Погребняк                    Подпись ______________________</t>
  </si>
  <si>
    <t xml:space="preserve"> входяший № 84 от 16.06.2015 г.</t>
  </si>
  <si>
    <t xml:space="preserve"> входяший № 80 от 10.06.2015 г.</t>
  </si>
  <si>
    <t>Дата составления сводной  таблицы   17.06.2015 г.</t>
  </si>
  <si>
    <t>МБОУ "Гимназия"</t>
  </si>
  <si>
    <t xml:space="preserve">IV. Обоснование начальной (максимальной) цены гражданско-правового договора на поставку сметаны и творога </t>
  </si>
  <si>
    <t xml:space="preserve">Метод определения начальной (максимальной) цены: метод сопоставимых рыночных цен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</si>
</sst>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7" fillId="0" borderId="0" xfId="0" applyFo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2" fontId="12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2" fillId="0" borderId="0" xfId="0" applyFont="1" applyBorder="1" applyAlignment="1">
      <alignment vertical="center"/>
    </xf>
    <xf numFmtId="0" fontId="13" fillId="0" borderId="0" xfId="0" applyFont="1" applyAlignment="1"/>
    <xf numFmtId="0" fontId="14" fillId="0" borderId="0" xfId="0" applyFont="1" applyAlignment="1"/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8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Normal="100" workbookViewId="0">
      <selection activeCell="A3" sqref="A3"/>
    </sheetView>
  </sheetViews>
  <sheetFormatPr defaultRowHeight="15" x14ac:dyDescent="0.25"/>
  <cols>
    <col min="1" max="1" width="6.28515625" customWidth="1"/>
    <col min="2" max="2" width="12.85546875" customWidth="1"/>
    <col min="3" max="3" width="51.7109375" customWidth="1"/>
    <col min="4" max="4" width="7.140625" customWidth="1"/>
    <col min="5" max="5" width="7.42578125" customWidth="1"/>
    <col min="10" max="10" width="1.42578125" customWidth="1"/>
    <col min="12" max="12" width="10.28515625" customWidth="1"/>
  </cols>
  <sheetData>
    <row r="1" spans="1:12" ht="30.75" customHeight="1" x14ac:dyDescent="0.25">
      <c r="A1" s="37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5.75" x14ac:dyDescent="0.25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5.75" x14ac:dyDescent="0.25">
      <c r="A3" s="21" t="s">
        <v>27</v>
      </c>
      <c r="B3" s="21"/>
      <c r="C3" s="21"/>
      <c r="D3" s="18"/>
      <c r="E3" s="18"/>
      <c r="F3" s="18"/>
      <c r="G3" s="18"/>
      <c r="H3" s="18"/>
      <c r="I3" s="18"/>
      <c r="J3" s="18"/>
      <c r="K3" s="20"/>
      <c r="L3" s="20"/>
    </row>
    <row r="4" spans="1:12" ht="19.5" customHeight="1" x14ac:dyDescent="0.25">
      <c r="A4" s="39" t="s">
        <v>0</v>
      </c>
      <c r="B4" s="40" t="s">
        <v>8</v>
      </c>
      <c r="C4" s="40" t="s">
        <v>9</v>
      </c>
      <c r="D4" s="40" t="s">
        <v>10</v>
      </c>
      <c r="E4" s="40" t="s">
        <v>1</v>
      </c>
      <c r="F4" s="40" t="s">
        <v>2</v>
      </c>
      <c r="G4" s="40"/>
      <c r="H4" s="40"/>
      <c r="I4" s="40"/>
      <c r="J4" s="40"/>
      <c r="K4" s="41" t="s">
        <v>6</v>
      </c>
      <c r="L4" s="41" t="s">
        <v>7</v>
      </c>
    </row>
    <row r="5" spans="1:12" ht="25.5" customHeight="1" x14ac:dyDescent="0.25">
      <c r="A5" s="39"/>
      <c r="B5" s="41"/>
      <c r="C5" s="40"/>
      <c r="D5" s="40"/>
      <c r="E5" s="40"/>
      <c r="F5" s="11" t="s">
        <v>3</v>
      </c>
      <c r="G5" s="11" t="s">
        <v>4</v>
      </c>
      <c r="H5" s="11" t="s">
        <v>5</v>
      </c>
      <c r="I5" s="11" t="s">
        <v>12</v>
      </c>
      <c r="J5" s="11"/>
      <c r="K5" s="42"/>
      <c r="L5" s="42"/>
    </row>
    <row r="6" spans="1:12" ht="102" x14ac:dyDescent="0.25">
      <c r="A6" s="5">
        <v>1</v>
      </c>
      <c r="B6" s="15" t="s">
        <v>13</v>
      </c>
      <c r="C6" s="4" t="s">
        <v>17</v>
      </c>
      <c r="D6" s="6" t="s">
        <v>18</v>
      </c>
      <c r="E6" s="6">
        <v>100</v>
      </c>
      <c r="F6" s="7">
        <v>200</v>
      </c>
      <c r="G6" s="7">
        <v>200</v>
      </c>
      <c r="H6" s="7">
        <v>200</v>
      </c>
      <c r="I6" s="7">
        <v>200</v>
      </c>
      <c r="J6" s="7"/>
      <c r="K6" s="7">
        <f>AVERAGE(F6:J6)</f>
        <v>200</v>
      </c>
      <c r="L6" s="10"/>
    </row>
    <row r="7" spans="1:12" x14ac:dyDescent="0.25">
      <c r="A7" s="27" t="s">
        <v>11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3">
        <f>K6*E6</f>
        <v>20000</v>
      </c>
    </row>
    <row r="8" spans="1:12" ht="102" x14ac:dyDescent="0.25">
      <c r="A8" s="5">
        <v>2</v>
      </c>
      <c r="B8" s="15" t="s">
        <v>14</v>
      </c>
      <c r="C8" s="4" t="s">
        <v>19</v>
      </c>
      <c r="D8" s="5" t="s">
        <v>18</v>
      </c>
      <c r="E8" s="6">
        <v>350</v>
      </c>
      <c r="F8" s="6">
        <v>405</v>
      </c>
      <c r="G8" s="6">
        <v>250</v>
      </c>
      <c r="H8" s="6">
        <v>180</v>
      </c>
      <c r="I8" s="7">
        <v>190</v>
      </c>
      <c r="J8" s="7"/>
      <c r="K8" s="7">
        <v>256</v>
      </c>
      <c r="L8" s="3"/>
    </row>
    <row r="9" spans="1:12" x14ac:dyDescent="0.25">
      <c r="A9" s="28" t="s">
        <v>11</v>
      </c>
      <c r="B9" s="29"/>
      <c r="C9" s="29"/>
      <c r="D9" s="29"/>
      <c r="E9" s="29"/>
      <c r="F9" s="29"/>
      <c r="G9" s="29"/>
      <c r="H9" s="29"/>
      <c r="I9" s="29"/>
      <c r="J9" s="29"/>
      <c r="K9" s="30"/>
      <c r="L9" s="3">
        <f>K8*E8</f>
        <v>89600</v>
      </c>
    </row>
    <row r="10" spans="1:12" x14ac:dyDescent="0.25">
      <c r="A10" s="27" t="s">
        <v>15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16">
        <f>L9+L7</f>
        <v>109600</v>
      </c>
    </row>
    <row r="11" spans="1:12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14.25" customHeight="1" x14ac:dyDescent="0.25">
      <c r="A12" s="12">
        <v>1</v>
      </c>
      <c r="B12" s="19" t="s">
        <v>20</v>
      </c>
      <c r="C12" s="22"/>
      <c r="D12" s="17"/>
      <c r="E12" s="17"/>
      <c r="F12" s="17"/>
      <c r="G12" s="17"/>
      <c r="H12" s="17"/>
      <c r="I12" s="17"/>
      <c r="J12" s="17"/>
      <c r="K12" s="17"/>
      <c r="L12" s="17"/>
    </row>
    <row r="13" spans="1:12" ht="14.25" customHeight="1" x14ac:dyDescent="0.25">
      <c r="A13" s="12">
        <v>2</v>
      </c>
      <c r="B13" s="31" t="s">
        <v>23</v>
      </c>
      <c r="C13" s="32"/>
      <c r="D13" s="17"/>
      <c r="E13" s="17"/>
      <c r="F13" s="17"/>
      <c r="G13" s="17"/>
      <c r="H13" s="17"/>
      <c r="I13" s="17"/>
      <c r="J13" s="17"/>
      <c r="K13" s="17"/>
      <c r="L13" s="17"/>
    </row>
    <row r="14" spans="1:12" ht="14.25" customHeight="1" x14ac:dyDescent="0.25">
      <c r="A14" s="12">
        <v>3</v>
      </c>
      <c r="B14" s="33" t="s">
        <v>22</v>
      </c>
      <c r="C14" s="34"/>
      <c r="D14" s="17"/>
      <c r="E14" s="17"/>
      <c r="F14" s="17"/>
      <c r="G14" s="17"/>
      <c r="H14" s="17"/>
      <c r="I14" s="17"/>
      <c r="J14" s="17"/>
      <c r="K14" s="17"/>
      <c r="L14" s="17"/>
    </row>
    <row r="15" spans="1:12" ht="14.25" customHeight="1" x14ac:dyDescent="0.25">
      <c r="A15" s="12">
        <v>4</v>
      </c>
      <c r="B15" s="35" t="s">
        <v>22</v>
      </c>
      <c r="C15" s="36"/>
      <c r="D15" s="17"/>
      <c r="E15" s="17"/>
      <c r="F15" s="17"/>
      <c r="G15" s="17"/>
      <c r="H15" s="17"/>
      <c r="I15" s="17"/>
      <c r="J15" s="17"/>
      <c r="K15" s="17"/>
      <c r="L15" s="17"/>
    </row>
    <row r="16" spans="1:12" ht="14.25" customHeight="1" x14ac:dyDescent="0.25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ht="15.75" x14ac:dyDescent="0.25">
      <c r="A17" s="25" t="s">
        <v>25</v>
      </c>
      <c r="B17" s="26"/>
      <c r="C17" s="9"/>
      <c r="D17" s="1"/>
      <c r="E17" s="1"/>
      <c r="F17" s="1"/>
      <c r="G17" s="1"/>
      <c r="H17" s="1"/>
      <c r="I17" s="1"/>
      <c r="J17" s="1"/>
      <c r="K17" s="1"/>
      <c r="L17" s="1"/>
    </row>
    <row r="18" spans="1:12" ht="15.75" x14ac:dyDescent="0.25">
      <c r="A18" s="8" t="s">
        <v>21</v>
      </c>
      <c r="B18" s="8"/>
      <c r="C18" s="8"/>
      <c r="D18" s="8"/>
      <c r="E18" s="8"/>
      <c r="F18" s="8"/>
      <c r="G18" s="8"/>
      <c r="H18" s="8"/>
      <c r="I18" s="8"/>
      <c r="J18" s="1"/>
      <c r="K18" s="1"/>
      <c r="L18" s="1"/>
    </row>
    <row r="19" spans="1:12" ht="15.75" x14ac:dyDescent="0.25">
      <c r="A19" s="23" t="s">
        <v>24</v>
      </c>
      <c r="B19" s="24"/>
      <c r="C19" s="24"/>
      <c r="D19" s="2"/>
      <c r="E19" s="2"/>
      <c r="F19" s="2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17">
    <mergeCell ref="A7:K7"/>
    <mergeCell ref="A1:L1"/>
    <mergeCell ref="A2:L2"/>
    <mergeCell ref="A4:A5"/>
    <mergeCell ref="B4:B5"/>
    <mergeCell ref="C4:C5"/>
    <mergeCell ref="D4:D5"/>
    <mergeCell ref="E4:E5"/>
    <mergeCell ref="F4:J4"/>
    <mergeCell ref="K4:K5"/>
    <mergeCell ref="L4:L5"/>
    <mergeCell ref="A17:B17"/>
    <mergeCell ref="A10:K10"/>
    <mergeCell ref="A9:K9"/>
    <mergeCell ref="B13:C13"/>
    <mergeCell ref="B14:C14"/>
    <mergeCell ref="B15:C15"/>
  </mergeCells>
  <phoneticPr fontId="15" type="noConversion"/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2015-06-25T09:35:43Z</cp:lastPrinted>
  <dcterms:created xsi:type="dcterms:W3CDTF">2014-02-14T07:05:08Z</dcterms:created>
  <dcterms:modified xsi:type="dcterms:W3CDTF">2015-06-25T09:35:50Z</dcterms:modified>
</cp:coreProperties>
</file>